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функцион (2)" sheetId="1" r:id="rId1"/>
  </sheets>
  <definedNames>
    <definedName name="_xlnm.Print_Titles" localSheetId="0">'функцион (2)'!$A:$B</definedName>
  </definedNames>
  <calcPr fullCalcOnLoad="1"/>
</workbook>
</file>

<file path=xl/sharedStrings.xml><?xml version="1.0" encoding="utf-8"?>
<sst xmlns="http://schemas.openxmlformats.org/spreadsheetml/2006/main" count="93" uniqueCount="60">
  <si>
    <t>Культура</t>
  </si>
  <si>
    <t>Резервный фонд</t>
  </si>
  <si>
    <t>О1</t>
  </si>
  <si>
    <t>О4</t>
  </si>
  <si>
    <t xml:space="preserve">План </t>
  </si>
  <si>
    <t>Прочие расходы</t>
  </si>
  <si>
    <t>массовой информации</t>
  </si>
  <si>
    <t xml:space="preserve">         Наименование</t>
  </si>
  <si>
    <t>Раздел</t>
  </si>
  <si>
    <t>Подраздел</t>
  </si>
  <si>
    <t xml:space="preserve">          расходов</t>
  </si>
  <si>
    <t>1.Общегосударственные вопросы</t>
  </si>
  <si>
    <t>ОО</t>
  </si>
  <si>
    <t>Функц.высш.должн.лица субъекта РФ и органа местн.самоупр.</t>
  </si>
  <si>
    <t>О2</t>
  </si>
  <si>
    <t>Функц.Пр-ва РФ,выс.орг.гос.власти и местной</t>
  </si>
  <si>
    <t>администрации</t>
  </si>
  <si>
    <t>2. Национальная оборона</t>
  </si>
  <si>
    <t>Осуществл.перв.воинского учета</t>
  </si>
  <si>
    <t>О8</t>
  </si>
  <si>
    <t xml:space="preserve">                        Всего:</t>
  </si>
  <si>
    <t>в тыс.р.</t>
  </si>
  <si>
    <t xml:space="preserve">                   Распределение расходов по проекту бюджета МО "Казачье" по</t>
  </si>
  <si>
    <t xml:space="preserve">                        разделам и подразделам функциональной классификации</t>
  </si>
  <si>
    <t>Осуществление передаваемых бюджетных полномочий</t>
  </si>
  <si>
    <t>04</t>
  </si>
  <si>
    <t>01</t>
  </si>
  <si>
    <t>Дорожный фонд</t>
  </si>
  <si>
    <t>09</t>
  </si>
  <si>
    <t>О3</t>
  </si>
  <si>
    <t>Другие общегосударственные расходы</t>
  </si>
  <si>
    <t>Народные инициативы</t>
  </si>
  <si>
    <t>05</t>
  </si>
  <si>
    <t>03</t>
  </si>
  <si>
    <t>Пенсионное обеспечение</t>
  </si>
  <si>
    <t xml:space="preserve"> на 2023 г.</t>
  </si>
  <si>
    <t>3. Национальная безопасность и правоохранительная деятельность</t>
  </si>
  <si>
    <t>00</t>
  </si>
  <si>
    <t>Муниципальная программа "Пожарная безопасность и защита населения и территории муниципального образования "Казачье"</t>
  </si>
  <si>
    <t>07</t>
  </si>
  <si>
    <t>Муниципальная целевая программа по профилактике потребления наркотических средств и психотропных веществ, наркомании и таксикомании</t>
  </si>
  <si>
    <t>4. Национальная экономика</t>
  </si>
  <si>
    <t>5. Жилищно-комунальное хозяйство</t>
  </si>
  <si>
    <t>6. Молодежная политика</t>
  </si>
  <si>
    <t xml:space="preserve">7. Культура, кинематография и средства  </t>
  </si>
  <si>
    <t>8. Социальна политика</t>
  </si>
  <si>
    <t xml:space="preserve">9. Физическая культура и спорт </t>
  </si>
  <si>
    <t>Муниципальная программа развития физической культуры и спорта</t>
  </si>
  <si>
    <t>10</t>
  </si>
  <si>
    <t>Иные межбюджетные трансферты</t>
  </si>
  <si>
    <t>10. Обслуживание муниципального долга</t>
  </si>
  <si>
    <t>11. Межбюджетные трансферты</t>
  </si>
  <si>
    <t xml:space="preserve">                                                          расходов на 2023 год</t>
  </si>
  <si>
    <t>к решению Думы № 208 от 14.07.2023г.</t>
  </si>
  <si>
    <t>"О внесении изменений в бюджет МО "Казачье"</t>
  </si>
  <si>
    <t>на 2023 год и плановый период 2024 и 2025 года"</t>
  </si>
  <si>
    <t>Проведение выборов и референдумов</t>
  </si>
  <si>
    <t>Проведение местных выборов</t>
  </si>
  <si>
    <t>О7</t>
  </si>
  <si>
    <t xml:space="preserve"> Приложение №4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</si>
</sst>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#,##0_ ;\-#,##0\ "/>
    <numFmt numFmtId="176" formatCode="_-* #,##0.0_р_._-;\-* #,##0.0_р_._-;_-* &quot;-&quot;??_р_._-;_-@_-"/>
    <numFmt numFmtId="177" formatCode="_-* #,##0_р_._-;\-* #,##0_р_._-;_-* &quot;-&quot;??_р_._-;_-@_-"/>
    <numFmt numFmtId="178" formatCode="0.0000"/>
    <numFmt numFmtId="179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5.125" style="0" customWidth="1"/>
    <col min="2" max="2" width="11.00390625" style="0" customWidth="1"/>
    <col min="3" max="3" width="12.00390625" style="0" customWidth="1"/>
    <col min="4" max="4" width="13.75390625" style="0" customWidth="1"/>
    <col min="5" max="5" width="9.25390625" style="0" customWidth="1"/>
    <col min="6" max="6" width="9.375" style="0" customWidth="1"/>
    <col min="7" max="7" width="11.25390625" style="0" customWidth="1"/>
    <col min="8" max="8" width="8.625" style="0" customWidth="1"/>
    <col min="9" max="9" width="8.375" style="0" customWidth="1"/>
    <col min="22" max="22" width="9.875" style="0" customWidth="1"/>
    <col min="42" max="42" width="14.625" style="0" customWidth="1"/>
  </cols>
  <sheetData>
    <row r="1" ht="12.75">
      <c r="B1" t="s">
        <v>59</v>
      </c>
    </row>
    <row r="2" ht="12.75">
      <c r="B2" s="15" t="s">
        <v>53</v>
      </c>
    </row>
    <row r="3" ht="12.75">
      <c r="B3" t="s">
        <v>54</v>
      </c>
    </row>
    <row r="4" ht="12.75">
      <c r="B4" t="s">
        <v>55</v>
      </c>
    </row>
    <row r="8" spans="1:4" ht="12.75">
      <c r="A8" s="11" t="s">
        <v>22</v>
      </c>
      <c r="B8" s="4"/>
      <c r="C8" s="1"/>
      <c r="D8" s="1"/>
    </row>
    <row r="9" spans="1:4" ht="12.75">
      <c r="A9" s="4" t="s">
        <v>23</v>
      </c>
      <c r="B9" s="4"/>
      <c r="C9" s="4"/>
      <c r="D9" s="4"/>
    </row>
    <row r="10" spans="1:4" ht="12.75">
      <c r="A10" s="4" t="s">
        <v>52</v>
      </c>
      <c r="B10" s="4"/>
      <c r="C10" s="4"/>
      <c r="D10" s="4"/>
    </row>
    <row r="11" spans="1:4" ht="12.75">
      <c r="A11" s="4"/>
      <c r="B11" s="4"/>
      <c r="C11" s="4"/>
      <c r="D11" s="4"/>
    </row>
    <row r="12" ht="12.75">
      <c r="D12" t="s">
        <v>21</v>
      </c>
    </row>
    <row r="13" spans="1:4" ht="12.75">
      <c r="A13" s="8" t="s">
        <v>7</v>
      </c>
      <c r="B13" s="5" t="s">
        <v>8</v>
      </c>
      <c r="C13" s="5" t="s">
        <v>9</v>
      </c>
      <c r="D13" s="9" t="s">
        <v>4</v>
      </c>
    </row>
    <row r="14" spans="1:4" ht="12.75">
      <c r="A14" s="3" t="s">
        <v>10</v>
      </c>
      <c r="B14" s="2"/>
      <c r="C14" s="2"/>
      <c r="D14" s="6" t="s">
        <v>35</v>
      </c>
    </row>
    <row r="15" spans="1:4" ht="12.75">
      <c r="A15" s="10"/>
      <c r="B15" s="7"/>
      <c r="C15" s="7"/>
      <c r="D15" s="24"/>
    </row>
    <row r="16" spans="1:4" ht="12.75">
      <c r="A16" s="10" t="s">
        <v>11</v>
      </c>
      <c r="B16" s="7" t="s">
        <v>2</v>
      </c>
      <c r="C16" s="7" t="s">
        <v>12</v>
      </c>
      <c r="D16" s="27">
        <f>SUM(D17+D18+D21+D24)</f>
        <v>10659.800000000001</v>
      </c>
    </row>
    <row r="17" spans="1:4" ht="12.75">
      <c r="A17" s="12" t="s">
        <v>13</v>
      </c>
      <c r="B17" s="13" t="s">
        <v>2</v>
      </c>
      <c r="C17" s="13" t="s">
        <v>14</v>
      </c>
      <c r="D17" s="25">
        <v>2078.1</v>
      </c>
    </row>
    <row r="18" spans="1:4" ht="12.75">
      <c r="A18" s="12" t="s">
        <v>15</v>
      </c>
      <c r="B18" s="13" t="s">
        <v>2</v>
      </c>
      <c r="C18" s="13" t="s">
        <v>3</v>
      </c>
      <c r="D18" s="25">
        <v>8446.8</v>
      </c>
    </row>
    <row r="19" spans="1:4" ht="12.75">
      <c r="A19" s="14" t="s">
        <v>16</v>
      </c>
      <c r="B19" s="13"/>
      <c r="C19" s="13"/>
      <c r="D19" s="26"/>
    </row>
    <row r="20" spans="1:4" ht="12.75">
      <c r="A20" s="14"/>
      <c r="B20" s="13"/>
      <c r="C20" s="13"/>
      <c r="D20" s="26"/>
    </row>
    <row r="21" spans="1:4" ht="12.75">
      <c r="A21" s="10" t="s">
        <v>56</v>
      </c>
      <c r="B21" s="7" t="s">
        <v>2</v>
      </c>
      <c r="C21" s="7" t="s">
        <v>12</v>
      </c>
      <c r="D21" s="24">
        <f>SUM(D22)</f>
        <v>119.2</v>
      </c>
    </row>
    <row r="22" spans="1:4" ht="12.75">
      <c r="A22" s="19" t="s">
        <v>57</v>
      </c>
      <c r="B22" s="13" t="s">
        <v>2</v>
      </c>
      <c r="C22" s="18" t="s">
        <v>58</v>
      </c>
      <c r="D22" s="26">
        <v>119.2</v>
      </c>
    </row>
    <row r="23" spans="1:4" ht="12.75">
      <c r="A23" s="14"/>
      <c r="B23" s="13"/>
      <c r="C23" s="13"/>
      <c r="D23" s="26"/>
    </row>
    <row r="24" spans="1:4" ht="12.75">
      <c r="A24" s="10" t="s">
        <v>5</v>
      </c>
      <c r="B24" s="7" t="s">
        <v>2</v>
      </c>
      <c r="C24" s="7" t="s">
        <v>12</v>
      </c>
      <c r="D24" s="27">
        <f>SUM(D25+D26)</f>
        <v>15.7</v>
      </c>
    </row>
    <row r="25" spans="1:4" ht="12.75">
      <c r="A25" s="16" t="s">
        <v>1</v>
      </c>
      <c r="B25" s="13" t="s">
        <v>2</v>
      </c>
      <c r="C25" s="13">
        <v>11</v>
      </c>
      <c r="D25" s="25">
        <v>15</v>
      </c>
    </row>
    <row r="26" spans="1:4" ht="12.75">
      <c r="A26" s="16" t="s">
        <v>30</v>
      </c>
      <c r="B26" s="13" t="s">
        <v>2</v>
      </c>
      <c r="C26" s="13">
        <v>13</v>
      </c>
      <c r="D26" s="25">
        <v>0.7</v>
      </c>
    </row>
    <row r="27" spans="1:4" ht="12.75">
      <c r="A27" s="14"/>
      <c r="B27" s="13"/>
      <c r="C27" s="13"/>
      <c r="D27" s="28"/>
    </row>
    <row r="28" spans="1:4" ht="12.75">
      <c r="A28" s="10" t="s">
        <v>17</v>
      </c>
      <c r="B28" s="7" t="s">
        <v>14</v>
      </c>
      <c r="C28" s="7" t="s">
        <v>12</v>
      </c>
      <c r="D28" s="27">
        <f>SUM(D29)</f>
        <v>173.7</v>
      </c>
    </row>
    <row r="29" spans="1:4" ht="12.75">
      <c r="A29" s="14" t="s">
        <v>18</v>
      </c>
      <c r="B29" s="13" t="s">
        <v>14</v>
      </c>
      <c r="C29" s="18" t="s">
        <v>29</v>
      </c>
      <c r="D29" s="25">
        <v>173.7</v>
      </c>
    </row>
    <row r="30" spans="1:4" ht="12.75">
      <c r="A30" s="14"/>
      <c r="B30" s="13"/>
      <c r="C30" s="18"/>
      <c r="D30" s="25"/>
    </row>
    <row r="31" spans="1:4" ht="25.5">
      <c r="A31" s="21" t="s">
        <v>36</v>
      </c>
      <c r="B31" s="23" t="s">
        <v>33</v>
      </c>
      <c r="C31" s="23" t="s">
        <v>37</v>
      </c>
      <c r="D31" s="27">
        <f>SUM(D32)</f>
        <v>708.1</v>
      </c>
    </row>
    <row r="32" spans="1:4" ht="38.25">
      <c r="A32" s="22" t="s">
        <v>38</v>
      </c>
      <c r="B32" s="20" t="s">
        <v>33</v>
      </c>
      <c r="C32" s="20" t="s">
        <v>48</v>
      </c>
      <c r="D32" s="25">
        <v>708.1</v>
      </c>
    </row>
    <row r="33" spans="1:4" ht="12.75">
      <c r="A33" s="14"/>
      <c r="B33" s="13"/>
      <c r="C33" s="13"/>
      <c r="D33" s="25"/>
    </row>
    <row r="34" spans="1:4" ht="12.75">
      <c r="A34" s="10" t="s">
        <v>41</v>
      </c>
      <c r="B34" s="23" t="s">
        <v>25</v>
      </c>
      <c r="C34" s="7" t="s">
        <v>12</v>
      </c>
      <c r="D34" s="27">
        <f>SUM(D35:D36)</f>
        <v>1945.6999999999998</v>
      </c>
    </row>
    <row r="35" spans="1:4" ht="12.75">
      <c r="A35" s="16" t="s">
        <v>24</v>
      </c>
      <c r="B35" s="17" t="s">
        <v>25</v>
      </c>
      <c r="C35" s="17" t="s">
        <v>26</v>
      </c>
      <c r="D35" s="29">
        <v>49.1</v>
      </c>
    </row>
    <row r="36" spans="1:4" ht="12.75">
      <c r="A36" s="16" t="s">
        <v>27</v>
      </c>
      <c r="B36" s="17" t="s">
        <v>25</v>
      </c>
      <c r="C36" s="17" t="s">
        <v>28</v>
      </c>
      <c r="D36" s="29">
        <v>1896.6</v>
      </c>
    </row>
    <row r="37" spans="1:4" ht="12.75">
      <c r="A37" s="16"/>
      <c r="B37" s="17"/>
      <c r="C37" s="17"/>
      <c r="D37" s="29"/>
    </row>
    <row r="38" spans="1:4" ht="12.75">
      <c r="A38" s="10" t="s">
        <v>42</v>
      </c>
      <c r="B38" s="23" t="s">
        <v>32</v>
      </c>
      <c r="C38" s="23" t="s">
        <v>37</v>
      </c>
      <c r="D38" s="27">
        <f>SUM(D39)</f>
        <v>190</v>
      </c>
    </row>
    <row r="39" spans="1:4" ht="12.75">
      <c r="A39" s="19" t="s">
        <v>31</v>
      </c>
      <c r="B39" s="20" t="s">
        <v>32</v>
      </c>
      <c r="C39" s="20" t="s">
        <v>33</v>
      </c>
      <c r="D39" s="29">
        <v>190</v>
      </c>
    </row>
    <row r="40" spans="1:4" ht="12.75">
      <c r="A40" s="19"/>
      <c r="B40" s="20"/>
      <c r="C40" s="20"/>
      <c r="D40" s="29"/>
    </row>
    <row r="41" spans="1:4" ht="12.75">
      <c r="A41" s="10" t="s">
        <v>43</v>
      </c>
      <c r="B41" s="23" t="s">
        <v>39</v>
      </c>
      <c r="C41" s="23" t="s">
        <v>37</v>
      </c>
      <c r="D41" s="27">
        <f>SUM(D42)</f>
        <v>10</v>
      </c>
    </row>
    <row r="42" spans="1:4" ht="38.25">
      <c r="A42" s="22" t="s">
        <v>40</v>
      </c>
      <c r="B42" s="20" t="s">
        <v>39</v>
      </c>
      <c r="C42" s="20" t="s">
        <v>39</v>
      </c>
      <c r="D42" s="29">
        <v>10</v>
      </c>
    </row>
    <row r="43" spans="1:4" ht="12.75">
      <c r="A43" s="16"/>
      <c r="B43" s="17"/>
      <c r="C43" s="17"/>
      <c r="D43" s="29"/>
    </row>
    <row r="44" spans="1:4" ht="12.75">
      <c r="A44" s="10" t="s">
        <v>44</v>
      </c>
      <c r="B44" s="7"/>
      <c r="C44" s="7"/>
      <c r="D44" s="30"/>
    </row>
    <row r="45" spans="1:4" ht="12.75">
      <c r="A45" s="10" t="s">
        <v>6</v>
      </c>
      <c r="B45" s="7" t="s">
        <v>19</v>
      </c>
      <c r="C45" s="7" t="s">
        <v>12</v>
      </c>
      <c r="D45" s="27">
        <f>SUM(D46)</f>
        <v>6731.3</v>
      </c>
    </row>
    <row r="46" spans="1:4" ht="12.75">
      <c r="A46" s="14" t="s">
        <v>0</v>
      </c>
      <c r="B46" s="13" t="s">
        <v>19</v>
      </c>
      <c r="C46" s="13" t="s">
        <v>2</v>
      </c>
      <c r="D46" s="25">
        <v>6731.3</v>
      </c>
    </row>
    <row r="47" spans="1:4" ht="12.75">
      <c r="A47" s="14"/>
      <c r="B47" s="13"/>
      <c r="C47" s="13"/>
      <c r="D47" s="25"/>
    </row>
    <row r="48" spans="1:4" ht="12.75">
      <c r="A48" s="10" t="s">
        <v>45</v>
      </c>
      <c r="B48" s="7">
        <v>10</v>
      </c>
      <c r="C48" s="7" t="s">
        <v>12</v>
      </c>
      <c r="D48" s="27">
        <f>SUM(D49)</f>
        <v>150</v>
      </c>
    </row>
    <row r="49" spans="1:4" ht="12.75">
      <c r="A49" s="19" t="s">
        <v>34</v>
      </c>
      <c r="B49" s="13">
        <v>10</v>
      </c>
      <c r="C49" s="20" t="s">
        <v>26</v>
      </c>
      <c r="D49" s="25">
        <v>150</v>
      </c>
    </row>
    <row r="50" spans="1:4" ht="12.75">
      <c r="A50" s="19"/>
      <c r="B50" s="13"/>
      <c r="C50" s="20"/>
      <c r="D50" s="25"/>
    </row>
    <row r="51" spans="1:4" ht="12.75">
      <c r="A51" s="10" t="s">
        <v>46</v>
      </c>
      <c r="B51" s="7">
        <v>11</v>
      </c>
      <c r="C51" s="23" t="s">
        <v>37</v>
      </c>
      <c r="D51" s="27">
        <f>SUM(D52)</f>
        <v>10</v>
      </c>
    </row>
    <row r="52" spans="1:4" ht="12.75">
      <c r="A52" s="19" t="s">
        <v>47</v>
      </c>
      <c r="B52" s="13">
        <v>11</v>
      </c>
      <c r="C52" s="20" t="s">
        <v>26</v>
      </c>
      <c r="D52" s="25">
        <v>10</v>
      </c>
    </row>
    <row r="53" spans="1:4" ht="12.75">
      <c r="A53" s="19"/>
      <c r="B53" s="13"/>
      <c r="C53" s="20"/>
      <c r="D53" s="25"/>
    </row>
    <row r="54" spans="1:4" ht="12.75">
      <c r="A54" s="10" t="s">
        <v>50</v>
      </c>
      <c r="B54" s="7">
        <v>13</v>
      </c>
      <c r="C54" s="23" t="s">
        <v>26</v>
      </c>
      <c r="D54" s="27">
        <v>0</v>
      </c>
    </row>
    <row r="55" spans="1:4" ht="12.75">
      <c r="A55" s="19"/>
      <c r="B55" s="13"/>
      <c r="C55" s="20"/>
      <c r="D55" s="25"/>
    </row>
    <row r="56" spans="1:4" ht="12.75">
      <c r="A56" s="10" t="s">
        <v>51</v>
      </c>
      <c r="B56" s="7">
        <v>14</v>
      </c>
      <c r="C56" s="23" t="s">
        <v>37</v>
      </c>
      <c r="D56" s="27">
        <f>SUM(D57)</f>
        <v>298.6</v>
      </c>
    </row>
    <row r="57" spans="1:4" ht="12.75">
      <c r="A57" s="19" t="s">
        <v>49</v>
      </c>
      <c r="B57" s="13">
        <v>14</v>
      </c>
      <c r="C57" s="20" t="s">
        <v>33</v>
      </c>
      <c r="D57" s="25">
        <v>298.6</v>
      </c>
    </row>
    <row r="58" spans="1:4" ht="12.75">
      <c r="A58" s="14"/>
      <c r="B58" s="13"/>
      <c r="C58" s="13"/>
      <c r="D58" s="25"/>
    </row>
    <row r="59" spans="1:4" ht="12.75">
      <c r="A59" s="8"/>
      <c r="B59" s="5"/>
      <c r="C59" s="5"/>
      <c r="D59" s="9"/>
    </row>
    <row r="60" spans="1:4" ht="12.75">
      <c r="A60" s="3" t="s">
        <v>20</v>
      </c>
      <c r="B60" s="2"/>
      <c r="C60" s="2" t="s">
        <v>12</v>
      </c>
      <c r="D60" s="31">
        <f>SUM(D16+D28+D31+D34+D38+D41+D45+D48+D51+D54+D56)</f>
        <v>20877.2</v>
      </c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2023-07-31T01:54:42Z</cp:lastPrinted>
  <dcterms:created xsi:type="dcterms:W3CDTF">2004-01-26T03:54:55Z</dcterms:created>
  <dcterms:modified xsi:type="dcterms:W3CDTF">2023-08-09T01:39:39Z</dcterms:modified>
  <cp:category/>
  <cp:version/>
  <cp:contentType/>
  <cp:contentStatus/>
</cp:coreProperties>
</file>